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340" windowHeight="6555" activeTab="1"/>
  </bookViews>
  <sheets>
    <sheet name="หลังปิดบัญชี" sheetId="1" r:id="rId1"/>
    <sheet name="หมายเหตุงบหลังปิดบัญชี" sheetId="2" r:id="rId2"/>
  </sheets>
  <definedNames/>
  <calcPr fullCalcOnLoad="1"/>
</workbook>
</file>

<file path=xl/sharedStrings.xml><?xml version="1.0" encoding="utf-8"?>
<sst xmlns="http://schemas.openxmlformats.org/spreadsheetml/2006/main" count="33" uniqueCount="33">
  <si>
    <t>รหัสบัญชี</t>
  </si>
  <si>
    <t>เครดิต</t>
  </si>
  <si>
    <t>องค์การบริหารส่วนตำบลท้ายสำเภา อำเภอพระพรหม จังหวัดนครศรีธรรมราช</t>
  </si>
  <si>
    <t>รายการ</t>
  </si>
  <si>
    <t>เดบิท</t>
  </si>
  <si>
    <t>บัญชีเงินฝากธนาคาร เลขที่ 816-1-16930-6</t>
  </si>
  <si>
    <t>บัญชีเงินฝากธนาคาร เลขที่ 816-1-54629-0</t>
  </si>
  <si>
    <t>ลูกหนี้เงินยืม-โครงการเศรษฐกิจชุมชน</t>
  </si>
  <si>
    <t>900</t>
  </si>
  <si>
    <t xml:space="preserve">                     เงินทุนสำรองเงินสะสม</t>
  </si>
  <si>
    <t xml:space="preserve">                     เงินสะสม</t>
  </si>
  <si>
    <t>บัญชีเงินฝากธนาคาร เลขที่ 015-4-26015-5</t>
  </si>
  <si>
    <t>บัญชีเงินฝากธนาคาร เลขที่ 015-2-17080-3</t>
  </si>
  <si>
    <t>เงินประกันสัญญา</t>
  </si>
  <si>
    <t>บัญชีเงินฝากธนาคาร เลขที่ 816-2-06259-9</t>
  </si>
  <si>
    <t xml:space="preserve">                     เงินรับฝากโครงการเศรษฐกิจชุมชน</t>
  </si>
  <si>
    <t>งบทดลองหลังปิดบัญชี</t>
  </si>
  <si>
    <t>ลูกหนี้ภาษีโรงเรือนและที่ดิน</t>
  </si>
  <si>
    <t>ลูกหนี้ภาษีป้าย</t>
  </si>
  <si>
    <t>ลูกหนี้ภาษีบำรุงท้องที่</t>
  </si>
  <si>
    <t>ลูกหนี้ค่าขยะมูลฝอย</t>
  </si>
  <si>
    <t>ลูกหนี้ค่าน้ำประปา</t>
  </si>
  <si>
    <t>ลูกหนี้เงินยืมเงินสะสม</t>
  </si>
  <si>
    <t xml:space="preserve">                     รายจ่ายค้างจ่าย</t>
  </si>
  <si>
    <t xml:space="preserve">                    เงินรับฝากรอคืนจังหวัด</t>
  </si>
  <si>
    <t xml:space="preserve">                    เงินรับฝากค่ารักษาพยาบาล</t>
  </si>
  <si>
    <t>ภาษีหัก ณ ที่จ่าย</t>
  </si>
  <si>
    <t>เงินรับฝากประกันซอง</t>
  </si>
  <si>
    <t>ค่าใช้จ่ายในการจัดเก็บภาษีบำรุงท้องที่ 5%</t>
  </si>
  <si>
    <t>ส่วนลดในการจัดเก็บภาษีบำรุงท้องที่ 6%</t>
  </si>
  <si>
    <t>ณ  วันที่  30  กันยายน  2558</t>
  </si>
  <si>
    <t xml:space="preserve">                     เงินรับฝาก (หมายเหตุ 1)</t>
  </si>
  <si>
    <t>เงินรับฝาก (หมายเหตุ 1) ประกอบงบทดลอง เดือนกันยายน  2558 (หลังปิดบัญชี)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</si>
</sst>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0.0"/>
    <numFmt numFmtId="189" formatCode="#,##0.00;[Red]#,##0.00"/>
  </numFmts>
  <fonts count="40">
    <font>
      <sz val="14"/>
      <name val="Cordia New"/>
      <family val="0"/>
    </font>
    <font>
      <sz val="11"/>
      <color indexed="8"/>
      <name val="Tahoma"/>
      <family val="2"/>
    </font>
    <font>
      <sz val="16"/>
      <name val="Angsana New"/>
      <family val="1"/>
    </font>
    <font>
      <b/>
      <sz val="16"/>
      <name val="Angsana New"/>
      <family val="1"/>
    </font>
    <font>
      <sz val="15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Angsana New"/>
      <family val="0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/>
      <right/>
      <top/>
      <bottom style="double"/>
    </border>
    <border>
      <left style="thin"/>
      <right style="thin"/>
      <top/>
      <bottom style="double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43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 quotePrefix="1">
      <alignment horizontal="center"/>
    </xf>
    <xf numFmtId="43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43" fontId="2" fillId="0" borderId="12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3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43" fontId="2" fillId="0" borderId="11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4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43" fontId="4" fillId="0" borderId="10" xfId="36" applyFont="1" applyBorder="1" applyAlignment="1">
      <alignment/>
    </xf>
    <xf numFmtId="0" fontId="4" fillId="0" borderId="10" xfId="0" applyFont="1" applyBorder="1" applyAlignment="1">
      <alignment shrinkToFit="1"/>
    </xf>
    <xf numFmtId="43" fontId="2" fillId="0" borderId="13" xfId="36" applyNumberFormat="1" applyFont="1" applyBorder="1" applyAlignment="1">
      <alignment/>
    </xf>
    <xf numFmtId="43" fontId="2" fillId="0" borderId="10" xfId="36" applyNumberFormat="1" applyFont="1" applyBorder="1" applyAlignment="1">
      <alignment/>
    </xf>
    <xf numFmtId="43" fontId="3" fillId="0" borderId="16" xfId="36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28</xdr:row>
      <xdr:rowOff>19050</xdr:rowOff>
    </xdr:from>
    <xdr:to>
      <xdr:col>3</xdr:col>
      <xdr:colOff>1295400</xdr:colOff>
      <xdr:row>33</xdr:row>
      <xdr:rowOff>161925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019550" y="8829675"/>
          <a:ext cx="2552700" cy="1543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0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ตรวจสอบแล้วถูกต้อง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(นางจิตรา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ศรีพิบูลย์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)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นายกองค์การบริหารส่วนตำบลท้ายสำเภา</a:t>
          </a:r>
        </a:p>
      </xdr:txBody>
    </xdr:sp>
    <xdr:clientData/>
  </xdr:twoCellAnchor>
  <xdr:twoCellAnchor>
    <xdr:from>
      <xdr:col>0</xdr:col>
      <xdr:colOff>114300</xdr:colOff>
      <xdr:row>28</xdr:row>
      <xdr:rowOff>9525</xdr:rowOff>
    </xdr:from>
    <xdr:to>
      <xdr:col>0</xdr:col>
      <xdr:colOff>1857375</xdr:colOff>
      <xdr:row>33</xdr:row>
      <xdr:rowOff>47625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14300" y="8820150"/>
          <a:ext cx="1743075" cy="1438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ตรวจสอบแล้วถูกต้อง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(นางวัฒนะ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เพชรฤทธิ์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)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ผู้อำนวยการกองคลัง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           </a:t>
          </a:r>
        </a:p>
      </xdr:txBody>
    </xdr:sp>
    <xdr:clientData/>
  </xdr:twoCellAnchor>
  <xdr:twoCellAnchor>
    <xdr:from>
      <xdr:col>0</xdr:col>
      <xdr:colOff>2009775</xdr:colOff>
      <xdr:row>28</xdr:row>
      <xdr:rowOff>9525</xdr:rowOff>
    </xdr:from>
    <xdr:to>
      <xdr:col>2</xdr:col>
      <xdr:colOff>161925</xdr:colOff>
      <xdr:row>32</xdr:row>
      <xdr:rowOff>209550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009775" y="8820150"/>
          <a:ext cx="2105025" cy="1323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0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ตรวจสอบแล้วถูกต้อง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(นายสิระเชษฐ  จูงศิริ)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ปลัดองค์การบริหารส่วนตำบล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9">
      <selection activeCell="D7" sqref="D7"/>
    </sheetView>
  </sheetViews>
  <sheetFormatPr defaultColWidth="9.140625" defaultRowHeight="21.75"/>
  <cols>
    <col min="1" max="1" width="45.7109375" style="1" customWidth="1"/>
    <col min="2" max="2" width="13.57421875" style="1" customWidth="1"/>
    <col min="3" max="3" width="19.8515625" style="1" customWidth="1"/>
    <col min="4" max="4" width="19.421875" style="1" customWidth="1"/>
    <col min="5" max="5" width="11.28125" style="1" bestFit="1" customWidth="1"/>
    <col min="6" max="6" width="13.8515625" style="1" bestFit="1" customWidth="1"/>
    <col min="7" max="7" width="12.28125" style="1" customWidth="1"/>
    <col min="8" max="16384" width="9.140625" style="1" customWidth="1"/>
  </cols>
  <sheetData>
    <row r="1" spans="1:4" ht="23.25">
      <c r="A1" s="27" t="s">
        <v>2</v>
      </c>
      <c r="B1" s="27"/>
      <c r="C1" s="27"/>
      <c r="D1" s="27"/>
    </row>
    <row r="2" spans="1:4" ht="23.25">
      <c r="A2" s="27" t="s">
        <v>16</v>
      </c>
      <c r="B2" s="27"/>
      <c r="C2" s="27"/>
      <c r="D2" s="27"/>
    </row>
    <row r="3" spans="1:4" ht="23.25">
      <c r="A3" s="28" t="s">
        <v>30</v>
      </c>
      <c r="B3" s="28"/>
      <c r="C3" s="28"/>
      <c r="D3" s="28"/>
    </row>
    <row r="4" spans="1:4" ht="24" thickBot="1">
      <c r="A4" s="13"/>
      <c r="B4" s="13"/>
      <c r="C4" s="13"/>
      <c r="D4" s="13"/>
    </row>
    <row r="5" spans="1:4" ht="31.5" customHeight="1" thickBot="1" thickTop="1">
      <c r="A5" s="14" t="s">
        <v>3</v>
      </c>
      <c r="B5" s="14" t="s">
        <v>0</v>
      </c>
      <c r="C5" s="15" t="s">
        <v>4</v>
      </c>
      <c r="D5" s="15" t="s">
        <v>1</v>
      </c>
    </row>
    <row r="6" spans="1:4" ht="24.75" customHeight="1" thickTop="1">
      <c r="A6" s="17" t="s">
        <v>5</v>
      </c>
      <c r="B6" s="19">
        <v>110201</v>
      </c>
      <c r="C6" s="20">
        <v>33371181.75</v>
      </c>
      <c r="D6" s="6"/>
    </row>
    <row r="7" spans="1:4" ht="24.75" customHeight="1">
      <c r="A7" s="18" t="s">
        <v>6</v>
      </c>
      <c r="B7" s="19">
        <v>110201</v>
      </c>
      <c r="C7" s="20">
        <v>883385.56</v>
      </c>
      <c r="D7" s="6"/>
    </row>
    <row r="8" spans="1:4" ht="24.75" customHeight="1">
      <c r="A8" s="18" t="s">
        <v>14</v>
      </c>
      <c r="B8" s="19">
        <v>110202</v>
      </c>
      <c r="C8" s="20">
        <v>9721205.52</v>
      </c>
      <c r="D8" s="6"/>
    </row>
    <row r="9" spans="1:4" ht="24.75" customHeight="1">
      <c r="A9" s="18" t="s">
        <v>12</v>
      </c>
      <c r="B9" s="19">
        <v>110201</v>
      </c>
      <c r="C9" s="20">
        <v>980727.11</v>
      </c>
      <c r="D9" s="6"/>
    </row>
    <row r="10" spans="1:4" ht="24.75" customHeight="1">
      <c r="A10" s="18" t="s">
        <v>11</v>
      </c>
      <c r="B10" s="19">
        <v>110202</v>
      </c>
      <c r="C10" s="20">
        <v>5585397.39</v>
      </c>
      <c r="D10" s="6"/>
    </row>
    <row r="11" spans="1:6" ht="24.75" customHeight="1">
      <c r="A11" s="18" t="s">
        <v>22</v>
      </c>
      <c r="B11" s="19">
        <v>110606</v>
      </c>
      <c r="C11" s="20">
        <v>115134</v>
      </c>
      <c r="D11" s="6"/>
      <c r="F11" s="2"/>
    </row>
    <row r="12" spans="1:4" ht="24.75" customHeight="1">
      <c r="A12" s="18" t="s">
        <v>17</v>
      </c>
      <c r="B12" s="21">
        <v>110601</v>
      </c>
      <c r="C12" s="20">
        <v>20480</v>
      </c>
      <c r="D12" s="6"/>
    </row>
    <row r="13" spans="1:4" ht="24.75" customHeight="1">
      <c r="A13" s="18" t="s">
        <v>18</v>
      </c>
      <c r="B13" s="21">
        <v>110602</v>
      </c>
      <c r="C13" s="20">
        <v>6148</v>
      </c>
      <c r="D13" s="6"/>
    </row>
    <row r="14" spans="1:4" ht="24.75" customHeight="1">
      <c r="A14" s="18" t="s">
        <v>19</v>
      </c>
      <c r="B14" s="21">
        <v>110602</v>
      </c>
      <c r="C14" s="20">
        <v>28090.4</v>
      </c>
      <c r="D14" s="6"/>
    </row>
    <row r="15" spans="1:4" ht="24.75" customHeight="1">
      <c r="A15" s="18" t="s">
        <v>20</v>
      </c>
      <c r="B15" s="21">
        <v>110609</v>
      </c>
      <c r="C15" s="20">
        <v>68080</v>
      </c>
      <c r="D15" s="6"/>
    </row>
    <row r="16" spans="1:4" ht="24.75" customHeight="1">
      <c r="A16" s="18" t="s">
        <v>21</v>
      </c>
      <c r="B16" s="21">
        <v>110609</v>
      </c>
      <c r="C16" s="20">
        <v>6501</v>
      </c>
      <c r="D16" s="6"/>
    </row>
    <row r="17" spans="1:4" ht="24.75" customHeight="1">
      <c r="A17" s="18" t="s">
        <v>7</v>
      </c>
      <c r="B17" s="21"/>
      <c r="C17" s="20">
        <v>310000</v>
      </c>
      <c r="D17" s="6"/>
    </row>
    <row r="18" spans="1:4" ht="24.75" customHeight="1">
      <c r="A18" s="18" t="s">
        <v>31</v>
      </c>
      <c r="B18" s="19" t="s">
        <v>8</v>
      </c>
      <c r="C18" s="18"/>
      <c r="D18" s="22">
        <v>925861.15</v>
      </c>
    </row>
    <row r="19" spans="1:4" ht="24.75" customHeight="1">
      <c r="A19" s="18" t="s">
        <v>15</v>
      </c>
      <c r="B19" s="19"/>
      <c r="C19" s="20"/>
      <c r="D19" s="20">
        <v>1175298.74</v>
      </c>
    </row>
    <row r="20" spans="1:4" ht="24.75" customHeight="1">
      <c r="A20" s="18" t="s">
        <v>24</v>
      </c>
      <c r="B20" s="21"/>
      <c r="C20" s="20"/>
      <c r="D20" s="20">
        <v>852000</v>
      </c>
    </row>
    <row r="21" spans="1:4" ht="24.75" customHeight="1">
      <c r="A21" s="23" t="s">
        <v>25</v>
      </c>
      <c r="B21" s="21"/>
      <c r="C21" s="20"/>
      <c r="D21" s="20">
        <v>300</v>
      </c>
    </row>
    <row r="22" spans="1:4" ht="24.75" customHeight="1">
      <c r="A22" s="23" t="s">
        <v>23</v>
      </c>
      <c r="B22" s="21">
        <v>210402</v>
      </c>
      <c r="C22" s="20"/>
      <c r="D22" s="20">
        <v>9339285</v>
      </c>
    </row>
    <row r="23" spans="1:4" ht="24.75" customHeight="1">
      <c r="A23" s="18" t="s">
        <v>10</v>
      </c>
      <c r="B23" s="19">
        <v>310000</v>
      </c>
      <c r="C23" s="20"/>
      <c r="D23" s="20">
        <v>17469990.74</v>
      </c>
    </row>
    <row r="24" spans="1:4" ht="24.75" customHeight="1">
      <c r="A24" s="18" t="s">
        <v>9</v>
      </c>
      <c r="B24" s="19">
        <v>320000</v>
      </c>
      <c r="C24" s="20"/>
      <c r="D24" s="20">
        <v>21333595.1</v>
      </c>
    </row>
    <row r="25" spans="1:4" ht="24.75" customHeight="1">
      <c r="A25" s="18"/>
      <c r="B25" s="19"/>
      <c r="C25" s="20"/>
      <c r="D25" s="20"/>
    </row>
    <row r="26" spans="1:6" ht="24.75" customHeight="1">
      <c r="A26" s="3"/>
      <c r="B26" s="5"/>
      <c r="C26" s="6"/>
      <c r="D26" s="16"/>
      <c r="F26" s="2">
        <f>C27-D27</f>
        <v>0</v>
      </c>
    </row>
    <row r="27" spans="1:4" ht="24.75" customHeight="1" thickBot="1">
      <c r="A27" s="7"/>
      <c r="B27" s="8"/>
      <c r="C27" s="9">
        <f>SUM(C6:C26)</f>
        <v>51096330.73</v>
      </c>
      <c r="D27" s="9">
        <f>SUM(D18:D26)</f>
        <v>51096330.730000004</v>
      </c>
    </row>
    <row r="28" spans="1:4" ht="24" thickTop="1">
      <c r="A28" s="4"/>
      <c r="B28" s="10"/>
      <c r="C28" s="11"/>
      <c r="D28" s="11"/>
    </row>
    <row r="29" ht="23.25">
      <c r="C29" s="2">
        <f>SUM(C6:C27)</f>
        <v>102192661.46</v>
      </c>
    </row>
  </sheetData>
  <sheetProtection/>
  <mergeCells count="3">
    <mergeCell ref="A3:D3"/>
    <mergeCell ref="A1:D1"/>
    <mergeCell ref="A2:D2"/>
  </mergeCells>
  <printOptions/>
  <pageMargins left="0.7480314960629921" right="0.31496062992125984" top="0.5905511811023623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9"/>
  <sheetViews>
    <sheetView tabSelected="1" zoomScalePageLayoutView="0" workbookViewId="0" topLeftCell="A1">
      <selection activeCell="A23" sqref="A23"/>
    </sheetView>
  </sheetViews>
  <sheetFormatPr defaultColWidth="9.140625" defaultRowHeight="21.75"/>
  <cols>
    <col min="1" max="1" width="61.28125" style="0" customWidth="1"/>
    <col min="2" max="2" width="20.8515625" style="0" customWidth="1"/>
  </cols>
  <sheetData>
    <row r="3" spans="1:2" ht="23.25">
      <c r="A3" s="29" t="s">
        <v>32</v>
      </c>
      <c r="B3" s="29"/>
    </row>
    <row r="4" spans="1:2" ht="23.25">
      <c r="A4" s="12" t="s">
        <v>26</v>
      </c>
      <c r="B4" s="24">
        <v>19656.7</v>
      </c>
    </row>
    <row r="5" spans="1:2" ht="23.25">
      <c r="A5" s="3" t="s">
        <v>13</v>
      </c>
      <c r="B5" s="25">
        <v>888588</v>
      </c>
    </row>
    <row r="6" spans="1:2" ht="23.25">
      <c r="A6" s="3" t="s">
        <v>27</v>
      </c>
      <c r="B6" s="25">
        <v>0</v>
      </c>
    </row>
    <row r="7" spans="1:2" ht="23.25">
      <c r="A7" s="3" t="s">
        <v>28</v>
      </c>
      <c r="B7" s="25">
        <v>6081.95</v>
      </c>
    </row>
    <row r="8" spans="1:2" ht="23.25">
      <c r="A8" s="3" t="s">
        <v>29</v>
      </c>
      <c r="B8" s="25">
        <v>11534.5</v>
      </c>
    </row>
    <row r="9" spans="1:2" ht="23.25">
      <c r="A9" s="7"/>
      <c r="B9" s="26">
        <f>SUM(B4:B8)</f>
        <v>925861.1499999999</v>
      </c>
    </row>
  </sheetData>
  <sheetProtection/>
  <mergeCells count="1"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</dc:creator>
  <cp:keywords/>
  <dc:description/>
  <cp:lastModifiedBy>Mr.KKD</cp:lastModifiedBy>
  <cp:lastPrinted>2015-11-03T03:04:24Z</cp:lastPrinted>
  <dcterms:created xsi:type="dcterms:W3CDTF">2001-11-26T05:07:53Z</dcterms:created>
  <dcterms:modified xsi:type="dcterms:W3CDTF">2016-06-06T06:40:51Z</dcterms:modified>
  <cp:category/>
  <cp:version/>
  <cp:contentType/>
  <cp:contentStatus/>
</cp:coreProperties>
</file>